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b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2" borderId="1" pivotButton="0" quotePrefix="0" xfId="0"/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10" fontId="0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58" customWidth="1" min="1" max="1"/>
    <col width="8" customWidth="1" min="2" max="2"/>
    <col width="6" customWidth="1" min="3" max="3"/>
    <col width="12" customWidth="1" min="4" max="4"/>
    <col width="16" customWidth="1" min="5" max="5"/>
  </cols>
  <sheetData>
    <row r="1">
      <c r="A1" s="1" t="inlineStr">
        <is>
          <t>NOMBRE DE TU LLANTERA</t>
        </is>
      </c>
      <c r="E1" s="2" t="inlineStr">
        <is>
          <t>RECIBO</t>
        </is>
      </c>
    </row>
    <row r="2">
      <c r="A2" t="inlineStr">
        <is>
          <t>Dirección · Ciudad, ST ZIP · (555) 555-0100</t>
        </is>
      </c>
      <c r="E2" s="3" t="inlineStr">
        <is>
          <t>No. INV-1001</t>
        </is>
      </c>
    </row>
    <row r="3">
      <c r="E3" s="3" t="inlineStr">
        <is>
          <t>Fecha:</t>
        </is>
      </c>
    </row>
    <row r="4">
      <c r="A4" t="inlineStr">
        <is>
          <t>Cliente:</t>
        </is>
      </c>
    </row>
    <row r="5">
      <c r="A5" t="inlineStr">
        <is>
          <t>Teléfono:</t>
        </is>
      </c>
    </row>
    <row r="6">
      <c r="A6" t="inlineStr">
        <is>
          <t>Vehículo (año / marca / modelo / placa):</t>
        </is>
      </c>
    </row>
    <row r="8">
      <c r="A8" s="4" t="inlineStr">
        <is>
          <t>Descripción (medida · marca · nueva/usada · DOT · dibujo al vender)</t>
        </is>
      </c>
      <c r="B8" s="4" t="inlineStr">
        <is>
          <t>Rack</t>
        </is>
      </c>
      <c r="C8" s="4" t="inlineStr">
        <is>
          <t>Cant.</t>
        </is>
      </c>
      <c r="D8" s="4" t="inlineStr">
        <is>
          <t>Unitario</t>
        </is>
      </c>
      <c r="E8" s="4" t="inlineStr">
        <is>
          <t>Total</t>
        </is>
      </c>
    </row>
    <row r="9">
      <c r="A9" s="5" t="inlineStr">
        <is>
          <t>225/65R17 Michelin Defender · USADA · DOT 1421 · 7/32</t>
        </is>
      </c>
      <c r="B9" s="5" t="inlineStr">
        <is>
          <t>U1</t>
        </is>
      </c>
      <c r="C9" s="5" t="n">
        <v>2</v>
      </c>
      <c r="D9" s="6" t="n">
        <v>55</v>
      </c>
      <c r="E9" s="6">
        <f>IF(C9="","",C9*D9)</f>
        <v/>
      </c>
    </row>
    <row r="10">
      <c r="A10" s="5" t="inlineStr">
        <is>
          <t>Montaje y balanceo</t>
        </is>
      </c>
      <c r="B10" s="5" t="inlineStr"/>
      <c r="C10" s="5" t="n">
        <v>2</v>
      </c>
      <c r="D10" s="6" t="n">
        <v>20</v>
      </c>
      <c r="E10" s="6">
        <f>IF(C10="","",C10*D10)</f>
        <v/>
      </c>
    </row>
    <row r="11">
      <c r="A11" s="5" t="inlineStr">
        <is>
          <t>Válvula</t>
        </is>
      </c>
      <c r="B11" s="5" t="inlineStr"/>
      <c r="C11" s="5" t="n">
        <v>2</v>
      </c>
      <c r="D11" s="6" t="n">
        <v>3</v>
      </c>
      <c r="E11" s="6">
        <f>IF(C11="","",C11*D11)</f>
        <v/>
      </c>
    </row>
    <row r="12">
      <c r="A12" s="5" t="inlineStr">
        <is>
          <t>Cargo por desecho de llanta</t>
        </is>
      </c>
      <c r="B12" s="5" t="inlineStr"/>
      <c r="C12" s="5" t="n">
        <v>2</v>
      </c>
      <c r="D12" s="6" t="n">
        <v>3</v>
      </c>
      <c r="E12" s="6">
        <f>IF(C12="","",C12*D12)</f>
        <v/>
      </c>
    </row>
    <row r="13">
      <c r="A13" s="5" t="inlineStr"/>
      <c r="B13" s="5" t="inlineStr"/>
      <c r="C13" s="5" t="inlineStr"/>
      <c r="D13" s="6" t="inlineStr"/>
      <c r="E13" s="6">
        <f>IF(C13="","",C13*D13)</f>
        <v/>
      </c>
    </row>
    <row r="14">
      <c r="A14" s="5" t="inlineStr"/>
      <c r="B14" s="5" t="inlineStr"/>
      <c r="C14" s="5" t="inlineStr"/>
      <c r="D14" s="6" t="inlineStr"/>
      <c r="E14" s="6">
        <f>IF(C14="","",C14*D14)</f>
        <v/>
      </c>
    </row>
    <row r="15">
      <c r="D15" t="inlineStr">
        <is>
          <t>Subtotal</t>
        </is>
      </c>
      <c r="E15" s="7">
        <f>SUM(E9:E14)</f>
        <v/>
      </c>
    </row>
    <row r="16">
      <c r="D16" t="inlineStr">
        <is>
          <t>Impuesto</t>
        </is>
      </c>
      <c r="E16" s="8" t="n">
        <v>0.0825</v>
      </c>
    </row>
    <row r="17">
      <c r="D17" t="inlineStr">
        <is>
          <t>Impuesto $</t>
        </is>
      </c>
      <c r="E17" s="7">
        <f>ROUND(E15*E16,2)</f>
        <v/>
      </c>
    </row>
    <row r="18">
      <c r="D18" s="9" t="inlineStr">
        <is>
          <t>TOTAL</t>
        </is>
      </c>
      <c r="E18" s="10">
        <f>E15+E17</f>
        <v/>
      </c>
    </row>
    <row r="19">
      <c r="D19" t="inlineStr">
        <is>
          <t>Pagado con</t>
        </is>
      </c>
      <c r="E19" t="inlineStr">
        <is>
          <t>Efectivo / Tarjeta / Zelle / Cash App / Venmo</t>
        </is>
      </c>
    </row>
    <row r="21">
      <c r="A21" s="11" t="inlineStr">
        <is>
          <t>Las llantas usadas se venden tal como están, con la profundidad de dibujo y la fecha DOT indicadas arriba. No hay garantía expresa ni implícita en llantas usadas. Las llantas nuevas llevan únicamente la garantía del fabricante.</t>
        </is>
      </c>
    </row>
    <row r="22"/>
    <row r="23">
      <c r="A23" t="inlineStr">
        <is>
          <t>Firma del cliente: ______________________</t>
        </is>
      </c>
    </row>
  </sheetData>
  <mergeCells count="1">
    <mergeCell ref="A21:E22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2026-09-15T16:48:03Z</dcterms:created>
  <dcterms:modified xmlns:dcterms="http://purl.org/dc/terms/" xmlns:xsi="http://www.w3.org/2001/XMLSchema-instance" xsi:type="dcterms:W3CDTF">2026-09-15T16:48:03Z</dcterms:modified>
</cp:coreProperties>
</file>